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790" windowHeight="11640" activeTab="0"/>
  </bookViews>
  <sheets>
    <sheet name="追加登録選手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<sst xmlns="http://schemas.openxmlformats.org/spreadsheetml/2006/main" count="70" uniqueCount="55">
  <si>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小計金額</t>
  </si>
  <si>
    <t>総合計金額</t>
  </si>
  <si>
    <t>本部受領印</t>
  </si>
  <si>
    <t>★　選手登録名簿（本部用）の提出をお願いします。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</si>
  <si>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</si>
  <si>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</si>
  <si>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</si>
  <si>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</si>
  <si>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</si>
  <si>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</si>
  <si>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</si>
  <si>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</si>
  <si>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</si>
  <si>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</si>
  <si>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</si>
  <si>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</si>
  <si>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名簿確認印</t>
  </si>
  <si>
    <t>　　　本部確認</t>
  </si>
  <si>
    <t>　　　選手登録加入月　　　</t>
  </si>
  <si>
    <t>※　保険は別口座になります。</t>
  </si>
  <si>
    <t>一般社団法人全日本少年硬式野球連盟　本部選手登録申込み書</t>
  </si>
  <si>
    <t>３年</t>
  </si>
  <si>
    <t>４年</t>
  </si>
  <si>
    <t>５年</t>
  </si>
  <si>
    <t>６年</t>
  </si>
  <si>
    <t>人</t>
  </si>
  <si>
    <t>１年</t>
  </si>
  <si>
    <t>２年</t>
  </si>
  <si>
    <t>一般社団法人</t>
  </si>
  <si>
    <t>全日本少年硬式野球連盟</t>
  </si>
  <si>
    <t>練習生</t>
  </si>
  <si>
    <t>各支部会計にお振込み下さい。</t>
  </si>
  <si>
    <t>事務局</t>
  </si>
  <si>
    <t>★不明な点は各支部に
  お問い合わせください。</t>
  </si>
  <si>
    <t>名)</t>
  </si>
  <si>
    <t>○</t>
  </si>
  <si>
    <t>を入れる</t>
  </si>
  <si>
    <t>チーム名</t>
  </si>
  <si>
    <t>支 部 名</t>
  </si>
  <si>
    <t xml:space="preserve"> 担当者送付      FAX番号</t>
  </si>
  <si>
    <t>年　　 　月　　　　日</t>
  </si>
  <si>
    <t>登録金精算書</t>
  </si>
  <si>
    <t>表の</t>
  </si>
  <si>
    <t>内に数字を入力して下さい。</t>
  </si>
  <si>
    <t>1チーム　　５０，０００円</t>
  </si>
  <si>
    <r>
      <t>小 学 部　２，５００円　</t>
    </r>
    <r>
      <rPr>
        <sz val="12"/>
        <rFont val="ＭＳ Ｐゴシック"/>
        <family val="3"/>
      </rPr>
      <t>X</t>
    </r>
    <r>
      <rPr>
        <sz val="12"/>
        <rFont val="HG明朝B"/>
        <family val="1"/>
      </rPr>
      <t xml:space="preserve">  （</t>
    </r>
  </si>
  <si>
    <r>
      <t>中 学 部　３，０００円　</t>
    </r>
    <r>
      <rPr>
        <sz val="12"/>
        <rFont val="ＭＳ Ｐゴシック"/>
        <family val="3"/>
      </rPr>
      <t>X</t>
    </r>
    <r>
      <rPr>
        <sz val="12"/>
        <rFont val="HG明朝B"/>
        <family val="1"/>
      </rPr>
      <t>　（</t>
    </r>
  </si>
  <si>
    <t>★　登録の申し込みお振込み先口座　★</t>
  </si>
  <si>
    <t>中学部　1チーム　　６０，０００円</t>
  </si>
  <si>
    <t>小学部　1チーム　　５０，０００円</t>
  </si>
  <si>
    <t>チーム登録金/年</t>
  </si>
  <si>
    <r>
      <t>加盟金　　　　　　　　　　　　　　　　　</t>
    </r>
    <r>
      <rPr>
        <sz val="10"/>
        <rFont val="HG明朝B"/>
        <family val="1"/>
      </rPr>
      <t>(新規チーム登録時)</t>
    </r>
  </si>
  <si>
    <t>選手登録金/年</t>
  </si>
  <si>
    <t>広報・運営準備金/年</t>
  </si>
  <si>
    <r>
      <t>１名につき ２，０００円　</t>
    </r>
    <r>
      <rPr>
        <sz val="12"/>
        <rFont val="ＭＳ Ｐゴシック"/>
        <family val="3"/>
      </rPr>
      <t>X</t>
    </r>
    <r>
      <rPr>
        <sz val="12"/>
        <rFont val="HG明朝B"/>
        <family val="1"/>
      </rPr>
      <t>　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</si>
</sst>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HG明朝B"/>
      <family val="1"/>
    </font>
    <font>
      <sz val="14"/>
      <name val="HG明朝B"/>
      <family val="1"/>
    </font>
    <font>
      <sz val="16"/>
      <name val="HG明朝B"/>
      <family val="1"/>
    </font>
    <font>
      <sz val="18"/>
      <name val="HG明朝B"/>
      <family val="1"/>
    </font>
    <font>
      <sz val="12"/>
      <name val="HG明朝B"/>
      <family val="1"/>
    </font>
    <font>
      <sz val="9"/>
      <name val="HG明朝B"/>
      <family val="1"/>
    </font>
    <font>
      <sz val="12"/>
      <name val="ＭＳ Ｐゴシック"/>
      <family val="3"/>
    </font>
    <font>
      <sz val="10"/>
      <name val="HG明朝B"/>
      <family val="1"/>
    </font>
    <font>
      <b/>
      <sz val="16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明朝B"/>
      <family val="1"/>
    </font>
    <font>
      <sz val="14"/>
      <color indexed="8"/>
      <name val="HG明朝B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明朝B"/>
      <family val="1"/>
    </font>
    <font>
      <sz val="14"/>
      <color theme="1"/>
      <name val="HG明朝B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>
        <color indexed="63"/>
      </right>
      <top style="dashed"/>
      <bottom style="dashed"/>
    </border>
    <border>
      <left style="double"/>
      <right style="dashed"/>
      <top style="double"/>
      <bottom style="double"/>
    </border>
    <border>
      <left style="dashed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right" vertical="center" indent="1"/>
    </xf>
    <xf numFmtId="0" fontId="11" fillId="0" borderId="17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53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0" fillId="33" borderId="20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 indent="1"/>
    </xf>
    <xf numFmtId="0" fontId="54" fillId="0" borderId="27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 indent="1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31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 indent="1"/>
    </xf>
    <xf numFmtId="0" fontId="0" fillId="0" borderId="0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4" fillId="0" borderId="3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right" vertical="center" indent="1"/>
    </xf>
    <xf numFmtId="3" fontId="9" fillId="0" borderId="15" xfId="0" applyNumberFormat="1" applyFont="1" applyBorder="1" applyAlignment="1">
      <alignment horizontal="right" vertical="center" indent="1"/>
    </xf>
    <xf numFmtId="3" fontId="9" fillId="0" borderId="10" xfId="0" applyNumberFormat="1" applyFont="1" applyBorder="1" applyAlignment="1">
      <alignment horizontal="right" vertical="center" indent="1"/>
    </xf>
    <xf numFmtId="3" fontId="9" fillId="0" borderId="15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 wrapText="1" indent="1"/>
    </xf>
    <xf numFmtId="0" fontId="8" fillId="0" borderId="11" xfId="0" applyFont="1" applyBorder="1" applyAlignment="1">
      <alignment horizontal="distributed" vertical="center" wrapText="1" indent="1"/>
    </xf>
    <xf numFmtId="0" fontId="8" fillId="0" borderId="31" xfId="0" applyFont="1" applyBorder="1" applyAlignment="1">
      <alignment horizontal="distributed" vertical="center" wrapText="1" indent="1"/>
    </xf>
    <xf numFmtId="0" fontId="0" fillId="0" borderId="17" xfId="0" applyBorder="1" applyAlignment="1">
      <alignment horizontal="distributed" vertical="center" wrapText="1" indent="1"/>
    </xf>
    <xf numFmtId="0" fontId="0" fillId="0" borderId="12" xfId="0" applyBorder="1" applyAlignment="1">
      <alignment horizontal="distributed" vertical="center" wrapText="1" indent="1"/>
    </xf>
    <xf numFmtId="0" fontId="0" fillId="0" borderId="30" xfId="0" applyBorder="1" applyAlignment="1">
      <alignment horizontal="distributed" vertical="center" wrapText="1" indent="1"/>
    </xf>
    <xf numFmtId="0" fontId="11" fillId="0" borderId="12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right" vertical="center" indent="1"/>
      <protection locked="0"/>
    </xf>
    <xf numFmtId="0" fontId="9" fillId="0" borderId="15" xfId="0" applyFont="1" applyBorder="1" applyAlignment="1" applyProtection="1">
      <alignment horizontal="right" vertical="center" indent="1"/>
      <protection locked="0"/>
    </xf>
    <xf numFmtId="0" fontId="9" fillId="0" borderId="10" xfId="0" applyFont="1" applyBorder="1" applyAlignment="1" applyProtection="1">
      <alignment horizontal="right" vertical="center" indent="1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 applyProtection="1">
      <alignment horizontal="right" vertical="center" indent="1"/>
      <protection locked="0"/>
    </xf>
    <xf numFmtId="3" fontId="7" fillId="0" borderId="26" xfId="0" applyNumberFormat="1" applyFont="1" applyBorder="1" applyAlignment="1" applyProtection="1">
      <alignment horizontal="right" vertical="center" indent="1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200025</xdr:colOff>
      <xdr:row>24</xdr:row>
      <xdr:rowOff>85725</xdr:rowOff>
    </xdr:from>
    <xdr:to>
      <xdr:col>18</xdr:col>
      <xdr:colOff>114300</xdr:colOff>
      <xdr:row>26</xdr:row>
      <xdr:rowOff>571500</xdr:rowOff>
    </xdr:to>
    <xdr:pic>
      <xdr:nvPicPr>
        <xdr:cNvPr id="1" name="Picture 1" descr="5sch0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8582025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10</xdr:row>
      <xdr:rowOff>9525</xdr:rowOff>
    </xdr:from>
    <xdr:to>
      <xdr:col>20</xdr:col>
      <xdr:colOff>0</xdr:colOff>
      <xdr:row>11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5886450" y="3705225"/>
          <a:ext cx="131445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N4" sqref="N4:T4"/>
    </sheetView>
  </sheetViews>
  <sheetFormatPr defaultColWidth="9.00390625" defaultRowHeight="13.5"/>
  <cols>
    <col min="1" max="6" width="5.75390625" style="0" customWidth="1"/>
    <col min="7" max="7" width="3.75390625" style="0" customWidth="1"/>
    <col min="8" max="8" width="2.625" style="0" customWidth="1"/>
    <col min="9" max="9" width="5.75390625" style="0" customWidth="1"/>
    <col min="10" max="10" width="3.75390625" style="0" customWidth="1"/>
    <col min="11" max="11" width="2.625" style="0" customWidth="1"/>
    <col min="12" max="12" width="5.75390625" style="0" customWidth="1"/>
    <col min="13" max="13" width="3.75390625" style="0" customWidth="1"/>
    <col min="14" max="14" width="2.625" style="0" customWidth="1"/>
    <col min="15" max="15" width="5.75390625" style="0" customWidth="1"/>
    <col min="16" max="16" width="3.75390625" style="0" customWidth="1"/>
    <col min="17" max="17" width="2.625" style="0" customWidth="1"/>
    <col min="18" max="20" width="5.75390625" style="0" customWidth="1"/>
    <col min="21" max="21" width="4.50390625" style="0" customWidth="1"/>
  </cols>
  <sheetData>
    <row r="1" spans="1:21" ht="27" customHeigh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1"/>
    </row>
    <row r="2" ht="15" customHeight="1"/>
    <row r="3" spans="1:21" ht="34.5" customHeight="1">
      <c r="A3" s="125" t="s">
        <v>40</v>
      </c>
      <c r="B3" s="126"/>
      <c r="C3" s="126"/>
      <c r="D3" s="126"/>
      <c r="E3" s="126"/>
      <c r="F3" s="126"/>
      <c r="G3" s="126"/>
      <c r="H3" s="126"/>
      <c r="I3" s="127"/>
      <c r="J3" s="57" t="s">
        <v>38</v>
      </c>
      <c r="K3" s="58"/>
      <c r="L3" s="58"/>
      <c r="M3" s="59"/>
      <c r="N3" s="128"/>
      <c r="O3" s="128"/>
      <c r="P3" s="128"/>
      <c r="Q3" s="128"/>
      <c r="R3" s="128"/>
      <c r="S3" s="128"/>
      <c r="T3" s="128"/>
      <c r="U3" s="3"/>
    </row>
    <row r="4" spans="1:21" ht="34.5" customHeight="1">
      <c r="A4" s="57" t="s">
        <v>37</v>
      </c>
      <c r="B4" s="63"/>
      <c r="C4" s="128"/>
      <c r="D4" s="128"/>
      <c r="E4" s="128"/>
      <c r="F4" s="128"/>
      <c r="G4" s="128"/>
      <c r="H4" s="128"/>
      <c r="I4" s="128"/>
      <c r="J4" s="54" t="s">
        <v>39</v>
      </c>
      <c r="K4" s="55"/>
      <c r="L4" s="55"/>
      <c r="M4" s="56"/>
      <c r="N4" s="129"/>
      <c r="O4" s="130"/>
      <c r="P4" s="130"/>
      <c r="Q4" s="130"/>
      <c r="R4" s="130"/>
      <c r="S4" s="130"/>
      <c r="T4" s="131"/>
      <c r="U4" s="3"/>
    </row>
    <row r="5" spans="8:17" ht="15" customHeight="1"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21" ht="30" customHeight="1">
      <c r="A6" s="60" t="s">
        <v>41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52" t="s">
        <v>0</v>
      </c>
      <c r="S6" s="53"/>
      <c r="T6" s="53"/>
      <c r="U6" s="4"/>
    </row>
    <row r="7" spans="1:21" ht="33.75" customHeight="1">
      <c r="A7" s="44" t="s">
        <v>51</v>
      </c>
      <c r="B7" s="44"/>
      <c r="C7" s="44"/>
      <c r="D7" s="44"/>
      <c r="E7" s="44"/>
      <c r="F7" s="45" t="s">
        <v>44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133">
        <f>P7*50000</f>
        <v>0</v>
      </c>
      <c r="S7" s="134"/>
      <c r="T7" s="134"/>
      <c r="U7" s="4"/>
    </row>
    <row r="8" spans="1:21" ht="33.75" customHeight="1">
      <c r="A8" s="110" t="s">
        <v>50</v>
      </c>
      <c r="B8" s="111"/>
      <c r="C8" s="111"/>
      <c r="D8" s="111"/>
      <c r="E8" s="112"/>
      <c r="F8" s="48" t="s">
        <v>48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  <c r="R8" s="133">
        <f>P8*60000</f>
        <v>0</v>
      </c>
      <c r="S8" s="134"/>
      <c r="T8" s="134"/>
      <c r="U8" s="4"/>
    </row>
    <row r="9" spans="1:21" ht="33.75" customHeight="1">
      <c r="A9" s="113"/>
      <c r="B9" s="114"/>
      <c r="C9" s="114"/>
      <c r="D9" s="114"/>
      <c r="E9" s="115"/>
      <c r="F9" s="48" t="s">
        <v>49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  <c r="R9" s="133">
        <f>P9*50000</f>
        <v>0</v>
      </c>
      <c r="S9" s="134"/>
      <c r="T9" s="134"/>
      <c r="U9" s="4"/>
    </row>
    <row r="10" spans="1:21" ht="33.75" customHeight="1" thickBot="1">
      <c r="A10" s="120" t="s">
        <v>52</v>
      </c>
      <c r="B10" s="121"/>
      <c r="C10" s="121"/>
      <c r="D10" s="121"/>
      <c r="E10" s="52"/>
      <c r="F10" s="38" t="s">
        <v>45</v>
      </c>
      <c r="G10" s="97"/>
      <c r="H10" s="97"/>
      <c r="I10" s="97"/>
      <c r="J10" s="97"/>
      <c r="K10" s="97"/>
      <c r="L10" s="98"/>
      <c r="M10" s="98"/>
      <c r="N10" s="98"/>
      <c r="O10" s="37">
        <f>SUM(G12,J12,M12,P12)</f>
        <v>0</v>
      </c>
      <c r="P10" s="99" t="s">
        <v>34</v>
      </c>
      <c r="Q10" s="100"/>
      <c r="R10" s="105">
        <f>SUM(O10*2500)</f>
        <v>0</v>
      </c>
      <c r="S10" s="106"/>
      <c r="T10" s="107"/>
      <c r="U10" s="4"/>
    </row>
    <row r="11" spans="1:21" ht="33.75" customHeight="1" thickBot="1" thickTop="1">
      <c r="A11" s="122"/>
      <c r="B11" s="123"/>
      <c r="C11" s="123"/>
      <c r="D11" s="123"/>
      <c r="E11" s="124"/>
      <c r="F11" s="35"/>
      <c r="G11" s="35"/>
      <c r="H11" s="35"/>
      <c r="I11" s="35"/>
      <c r="J11" s="35"/>
      <c r="K11" s="36"/>
      <c r="L11" s="31" t="s">
        <v>26</v>
      </c>
      <c r="M11" s="132"/>
      <c r="N11" s="32" t="s">
        <v>25</v>
      </c>
      <c r="O11" s="31" t="s">
        <v>27</v>
      </c>
      <c r="P11" s="132"/>
      <c r="Q11" s="15" t="s">
        <v>25</v>
      </c>
      <c r="R11" s="108"/>
      <c r="S11" s="108"/>
      <c r="T11" s="109"/>
      <c r="U11" s="4"/>
    </row>
    <row r="12" spans="1:21" ht="33.75" customHeight="1" thickBot="1" thickTop="1">
      <c r="A12" s="122"/>
      <c r="B12" s="123"/>
      <c r="C12" s="123"/>
      <c r="D12" s="123"/>
      <c r="E12" s="124"/>
      <c r="F12" s="27" t="s">
        <v>21</v>
      </c>
      <c r="G12" s="132"/>
      <c r="H12" s="14" t="s">
        <v>25</v>
      </c>
      <c r="I12" s="27" t="s">
        <v>22</v>
      </c>
      <c r="J12" s="132"/>
      <c r="K12" s="30" t="s">
        <v>25</v>
      </c>
      <c r="L12" s="31" t="s">
        <v>23</v>
      </c>
      <c r="M12" s="132"/>
      <c r="N12" s="32" t="s">
        <v>25</v>
      </c>
      <c r="O12" s="31" t="s">
        <v>24</v>
      </c>
      <c r="P12" s="132"/>
      <c r="Q12" s="15" t="s">
        <v>25</v>
      </c>
      <c r="R12" s="103"/>
      <c r="S12" s="103"/>
      <c r="T12" s="104"/>
      <c r="U12" s="4"/>
    </row>
    <row r="13" spans="1:21" ht="33.75" customHeight="1" thickBot="1" thickTop="1">
      <c r="A13" s="122"/>
      <c r="B13" s="123"/>
      <c r="C13" s="123"/>
      <c r="D13" s="123"/>
      <c r="E13" s="124"/>
      <c r="F13" s="118" t="s">
        <v>46</v>
      </c>
      <c r="G13" s="119"/>
      <c r="H13" s="119"/>
      <c r="I13" s="119"/>
      <c r="J13" s="119"/>
      <c r="K13" s="119"/>
      <c r="L13" s="119"/>
      <c r="M13" s="119"/>
      <c r="N13" s="119"/>
      <c r="O13" s="17">
        <f>SUM(J14,M14,P14)</f>
        <v>0</v>
      </c>
      <c r="P13" s="116" t="s">
        <v>34</v>
      </c>
      <c r="Q13" s="117"/>
      <c r="R13" s="40">
        <f>SUM(O13*3000)</f>
        <v>0</v>
      </c>
      <c r="S13" s="40"/>
      <c r="T13" s="40"/>
      <c r="U13" s="5"/>
    </row>
    <row r="14" spans="1:21" ht="33.75" customHeight="1" thickBot="1" thickTop="1">
      <c r="A14" s="122"/>
      <c r="B14" s="123"/>
      <c r="C14" s="123"/>
      <c r="D14" s="123"/>
      <c r="E14" s="124"/>
      <c r="F14" s="34" t="s">
        <v>30</v>
      </c>
      <c r="G14" s="132"/>
      <c r="H14" s="30" t="s">
        <v>25</v>
      </c>
      <c r="I14" s="31" t="s">
        <v>26</v>
      </c>
      <c r="J14" s="132"/>
      <c r="K14" s="30" t="s">
        <v>25</v>
      </c>
      <c r="L14" s="31" t="s">
        <v>27</v>
      </c>
      <c r="M14" s="132"/>
      <c r="N14" s="30" t="s">
        <v>25</v>
      </c>
      <c r="O14" s="31" t="s">
        <v>21</v>
      </c>
      <c r="P14" s="132"/>
      <c r="Q14" s="15" t="s">
        <v>25</v>
      </c>
      <c r="R14" s="101"/>
      <c r="S14" s="101"/>
      <c r="T14" s="102"/>
      <c r="U14" s="5"/>
    </row>
    <row r="15" spans="1:21" ht="33.75" customHeight="1" thickTop="1">
      <c r="A15" s="75" t="s">
        <v>53</v>
      </c>
      <c r="B15" s="75"/>
      <c r="C15" s="75"/>
      <c r="D15" s="75"/>
      <c r="E15" s="75"/>
      <c r="F15" s="38" t="s">
        <v>54</v>
      </c>
      <c r="G15" s="39"/>
      <c r="H15" s="39"/>
      <c r="I15" s="39"/>
      <c r="J15" s="39"/>
      <c r="K15" s="39"/>
      <c r="L15" s="39"/>
      <c r="M15" s="39"/>
      <c r="N15" s="39"/>
      <c r="O15" s="16">
        <f>SUM(G12,J12,M12,P12,P14,M14,J14)</f>
        <v>0</v>
      </c>
      <c r="P15" s="116" t="s">
        <v>34</v>
      </c>
      <c r="Q15" s="117"/>
      <c r="R15" s="40">
        <f>SUM(O15*2000)</f>
        <v>0</v>
      </c>
      <c r="S15" s="40"/>
      <c r="T15" s="40"/>
      <c r="U15" s="5"/>
    </row>
    <row r="16" spans="1:21" ht="60" customHeight="1">
      <c r="A16" s="75" t="s">
        <v>2</v>
      </c>
      <c r="B16" s="75"/>
      <c r="C16" s="75"/>
      <c r="D16" s="75"/>
      <c r="E16" s="75"/>
      <c r="F16" s="89"/>
      <c r="G16" s="89"/>
      <c r="H16" s="89"/>
      <c r="I16" s="74"/>
      <c r="J16" s="8"/>
      <c r="K16" s="64" t="s">
        <v>1</v>
      </c>
      <c r="L16" s="64"/>
      <c r="M16" s="64"/>
      <c r="N16" s="64"/>
      <c r="O16" s="64"/>
      <c r="P16" s="64"/>
      <c r="Q16" s="64"/>
      <c r="R16" s="40">
        <f>SUM(R7,R8,R9,R10,R13,R15)</f>
        <v>0</v>
      </c>
      <c r="S16" s="40"/>
      <c r="T16" s="40"/>
      <c r="U16" s="5"/>
    </row>
    <row r="17" spans="1:21" ht="3" customHeight="1">
      <c r="A17" s="11"/>
      <c r="B17" s="11"/>
      <c r="C17" s="11"/>
      <c r="D17" s="11"/>
      <c r="E17" s="11"/>
      <c r="F17" s="10"/>
      <c r="G17" s="10"/>
      <c r="H17" s="10"/>
      <c r="I17" s="10"/>
      <c r="J17" s="10"/>
      <c r="K17" s="9"/>
      <c r="L17" s="9"/>
      <c r="M17" s="9"/>
      <c r="N17" s="9"/>
      <c r="O17" s="9"/>
      <c r="P17" s="9"/>
      <c r="Q17" s="9"/>
      <c r="R17" s="12"/>
      <c r="S17" s="12"/>
      <c r="T17" s="12"/>
      <c r="U17" s="5"/>
    </row>
    <row r="18" spans="1:20" ht="14.25" customHeight="1">
      <c r="A18" s="76" t="s">
        <v>42</v>
      </c>
      <c r="B18" s="76"/>
      <c r="C18" s="76"/>
      <c r="D18" s="76"/>
      <c r="E18" s="76"/>
      <c r="F18" s="76"/>
      <c r="G18" s="77"/>
      <c r="H18" s="29"/>
      <c r="I18" s="78" t="s">
        <v>43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20" ht="3" customHeight="1">
      <c r="A19" s="5"/>
      <c r="B19" s="5"/>
      <c r="C19" s="5"/>
      <c r="D19" s="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1" ht="22.5" customHeight="1">
      <c r="A20" s="19" t="s">
        <v>18</v>
      </c>
      <c r="B20" s="83" t="s">
        <v>18</v>
      </c>
      <c r="C20" s="83"/>
      <c r="D20" s="84"/>
      <c r="E20" s="90" t="s">
        <v>4</v>
      </c>
      <c r="F20" s="90"/>
      <c r="G20" s="57" t="s">
        <v>5</v>
      </c>
      <c r="H20" s="73"/>
      <c r="I20" s="63"/>
      <c r="J20" s="57" t="s">
        <v>6</v>
      </c>
      <c r="K20" s="73"/>
      <c r="L20" s="63"/>
      <c r="M20" s="57" t="s">
        <v>7</v>
      </c>
      <c r="N20" s="73"/>
      <c r="O20" s="63"/>
      <c r="P20" s="57" t="s">
        <v>8</v>
      </c>
      <c r="Q20" s="73"/>
      <c r="R20" s="63"/>
      <c r="S20" s="90" t="s">
        <v>9</v>
      </c>
      <c r="T20" s="90"/>
      <c r="U20" s="3"/>
    </row>
    <row r="21" spans="1:21" ht="37.5" customHeight="1">
      <c r="A21" s="20"/>
      <c r="B21" s="28" t="s">
        <v>35</v>
      </c>
      <c r="C21" s="85" t="s">
        <v>36</v>
      </c>
      <c r="D21" s="86"/>
      <c r="E21" s="135"/>
      <c r="F21" s="135"/>
      <c r="G21" s="136"/>
      <c r="H21" s="137"/>
      <c r="I21" s="138"/>
      <c r="J21" s="136"/>
      <c r="K21" s="137"/>
      <c r="L21" s="138"/>
      <c r="M21" s="136"/>
      <c r="N21" s="137"/>
      <c r="O21" s="138"/>
      <c r="P21" s="136"/>
      <c r="Q21" s="137"/>
      <c r="R21" s="138"/>
      <c r="S21" s="135"/>
      <c r="T21" s="135"/>
      <c r="U21" s="6"/>
    </row>
    <row r="22" spans="1:21" ht="22.5" customHeight="1">
      <c r="A22" s="21"/>
      <c r="B22" s="21"/>
      <c r="C22" s="21"/>
      <c r="D22" s="21"/>
      <c r="E22" s="90" t="s">
        <v>10</v>
      </c>
      <c r="F22" s="90"/>
      <c r="G22" s="57" t="s">
        <v>11</v>
      </c>
      <c r="H22" s="73"/>
      <c r="I22" s="63"/>
      <c r="J22" s="57" t="s">
        <v>12</v>
      </c>
      <c r="K22" s="73"/>
      <c r="L22" s="63"/>
      <c r="M22" s="57" t="s">
        <v>13</v>
      </c>
      <c r="N22" s="73"/>
      <c r="O22" s="63"/>
      <c r="P22" s="57" t="s">
        <v>14</v>
      </c>
      <c r="Q22" s="73"/>
      <c r="R22" s="63"/>
      <c r="S22" s="90" t="s">
        <v>15</v>
      </c>
      <c r="T22" s="90"/>
      <c r="U22" s="3"/>
    </row>
    <row r="23" spans="1:21" ht="37.5" customHeight="1">
      <c r="A23" s="21"/>
      <c r="B23" s="21"/>
      <c r="C23" s="21"/>
      <c r="D23" s="21"/>
      <c r="E23" s="139"/>
      <c r="F23" s="139"/>
      <c r="G23" s="140"/>
      <c r="H23" s="141"/>
      <c r="I23" s="142"/>
      <c r="J23" s="140"/>
      <c r="K23" s="141"/>
      <c r="L23" s="142"/>
      <c r="M23" s="140"/>
      <c r="N23" s="141"/>
      <c r="O23" s="142"/>
      <c r="P23" s="140"/>
      <c r="Q23" s="141"/>
      <c r="R23" s="142"/>
      <c r="S23" s="139"/>
      <c r="T23" s="139"/>
      <c r="U23" s="6"/>
    </row>
    <row r="24" spans="1:20" ht="9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1" ht="27" customHeight="1">
      <c r="A25" s="22" t="s">
        <v>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1"/>
      <c r="O25" s="21"/>
      <c r="P25" s="21"/>
      <c r="Q25" s="21"/>
      <c r="R25" s="21"/>
      <c r="S25" s="21"/>
      <c r="T25" s="21"/>
      <c r="U25" s="2"/>
    </row>
    <row r="26" spans="1:21" ht="13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"/>
    </row>
    <row r="27" spans="1:21" ht="58.5" customHeight="1">
      <c r="A27" s="21"/>
      <c r="B27" s="91" t="s">
        <v>17</v>
      </c>
      <c r="C27" s="92"/>
      <c r="D27" s="93"/>
      <c r="E27" s="67" t="s">
        <v>16</v>
      </c>
      <c r="F27" s="68"/>
      <c r="G27" s="69"/>
      <c r="H27" s="21"/>
      <c r="I27" s="21"/>
      <c r="J27" s="21"/>
      <c r="K27" s="21"/>
      <c r="L27" s="21"/>
      <c r="M27" s="21"/>
      <c r="N27" s="21"/>
      <c r="O27" s="23"/>
      <c r="P27" s="23"/>
      <c r="Q27" s="24"/>
      <c r="R27" s="24"/>
      <c r="S27" s="24"/>
      <c r="T27" s="21"/>
      <c r="U27" s="2"/>
    </row>
    <row r="28" spans="1:21" ht="18" customHeight="1">
      <c r="A28" s="21"/>
      <c r="B28" s="92"/>
      <c r="C28" s="92"/>
      <c r="D28" s="93"/>
      <c r="E28" s="70"/>
      <c r="F28" s="71"/>
      <c r="G28" s="72"/>
      <c r="H28" s="21"/>
      <c r="I28" s="21"/>
      <c r="J28" s="21"/>
      <c r="K28" s="21"/>
      <c r="L28" s="21"/>
      <c r="M28" s="21"/>
      <c r="N28" s="21"/>
      <c r="O28" s="87" t="s">
        <v>28</v>
      </c>
      <c r="P28" s="87"/>
      <c r="Q28" s="87"/>
      <c r="R28" s="87"/>
      <c r="S28" s="88"/>
      <c r="T28" s="88"/>
      <c r="U28" s="2"/>
    </row>
    <row r="29" spans="1:21" ht="18" customHeight="1" thickBot="1">
      <c r="A29" s="18"/>
      <c r="B29" s="18"/>
      <c r="C29" s="18"/>
      <c r="D29" s="18"/>
      <c r="E29" s="18"/>
      <c r="F29" s="18"/>
      <c r="G29" s="18"/>
      <c r="H29" s="18"/>
      <c r="I29" s="21"/>
      <c r="J29" s="21"/>
      <c r="K29" s="21"/>
      <c r="L29" s="21"/>
      <c r="M29" s="21"/>
      <c r="N29" s="21"/>
      <c r="O29" s="87" t="s">
        <v>29</v>
      </c>
      <c r="P29" s="96"/>
      <c r="Q29" s="96"/>
      <c r="R29" s="96"/>
      <c r="S29" s="96"/>
      <c r="T29" s="96"/>
      <c r="U29" s="2"/>
    </row>
    <row r="30" spans="1:21" ht="25.5" customHeight="1" thickTop="1">
      <c r="A30" s="80" t="s">
        <v>47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2"/>
      <c r="M30" s="25"/>
      <c r="N30" s="26"/>
      <c r="O30" s="94" t="s">
        <v>32</v>
      </c>
      <c r="P30" s="94"/>
      <c r="Q30" s="94"/>
      <c r="R30" s="94"/>
      <c r="S30" s="94"/>
      <c r="T30" s="95"/>
      <c r="U30" s="2"/>
    </row>
    <row r="31" spans="1:22" ht="28.5" customHeight="1" thickBot="1">
      <c r="A31" s="41" t="s">
        <v>31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25"/>
      <c r="N31" s="26"/>
      <c r="O31" s="65" t="s">
        <v>33</v>
      </c>
      <c r="P31" s="66"/>
      <c r="Q31" s="66"/>
      <c r="R31" s="66"/>
      <c r="S31" s="66"/>
      <c r="T31" s="66"/>
      <c r="U31" s="7"/>
      <c r="V31" s="7"/>
    </row>
    <row r="32" spans="1:20" ht="18.75" customHeight="1" thickTop="1">
      <c r="A32" s="18"/>
      <c r="B32" s="18" t="s">
        <v>19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</sheetData>
  <sheetProtection sheet="1"/>
  <mergeCells count="72">
    <mergeCell ref="A15:E15"/>
    <mergeCell ref="R15:T15"/>
    <mergeCell ref="P15:Q15"/>
    <mergeCell ref="F13:N13"/>
    <mergeCell ref="P13:Q13"/>
    <mergeCell ref="A10:E14"/>
    <mergeCell ref="R14:T14"/>
    <mergeCell ref="R12:T12"/>
    <mergeCell ref="R10:T10"/>
    <mergeCell ref="R11:T11"/>
    <mergeCell ref="R9:T9"/>
    <mergeCell ref="A8:E9"/>
    <mergeCell ref="P21:R21"/>
    <mergeCell ref="G23:I23"/>
    <mergeCell ref="F10:N10"/>
    <mergeCell ref="P10:Q10"/>
    <mergeCell ref="G20:I20"/>
    <mergeCell ref="J20:L20"/>
    <mergeCell ref="E20:F20"/>
    <mergeCell ref="P20:R20"/>
    <mergeCell ref="M20:O20"/>
    <mergeCell ref="F16:I16"/>
    <mergeCell ref="M22:O22"/>
    <mergeCell ref="B27:D28"/>
    <mergeCell ref="O30:T30"/>
    <mergeCell ref="G21:I21"/>
    <mergeCell ref="S23:T23"/>
    <mergeCell ref="E22:F22"/>
    <mergeCell ref="S22:T22"/>
    <mergeCell ref="O29:T29"/>
    <mergeCell ref="G22:I22"/>
    <mergeCell ref="P23:R23"/>
    <mergeCell ref="B20:D20"/>
    <mergeCell ref="C21:D21"/>
    <mergeCell ref="O28:T28"/>
    <mergeCell ref="E23:F23"/>
    <mergeCell ref="S20:T20"/>
    <mergeCell ref="E21:F21"/>
    <mergeCell ref="M23:O23"/>
    <mergeCell ref="S21:T21"/>
    <mergeCell ref="J21:L21"/>
    <mergeCell ref="J22:L22"/>
    <mergeCell ref="K16:Q16"/>
    <mergeCell ref="O31:T31"/>
    <mergeCell ref="E27:G28"/>
    <mergeCell ref="P22:R22"/>
    <mergeCell ref="J23:L23"/>
    <mergeCell ref="M21:O21"/>
    <mergeCell ref="A16:E16"/>
    <mergeCell ref="A18:G18"/>
    <mergeCell ref="I18:T18"/>
    <mergeCell ref="A30:L30"/>
    <mergeCell ref="A1:T1"/>
    <mergeCell ref="A3:I3"/>
    <mergeCell ref="N3:T3"/>
    <mergeCell ref="C4:I4"/>
    <mergeCell ref="R6:T6"/>
    <mergeCell ref="J4:M4"/>
    <mergeCell ref="J3:M3"/>
    <mergeCell ref="N4:T4"/>
    <mergeCell ref="A6:Q6"/>
    <mergeCell ref="A4:B4"/>
    <mergeCell ref="F15:N15"/>
    <mergeCell ref="R16:T16"/>
    <mergeCell ref="A31:L31"/>
    <mergeCell ref="A7:E7"/>
    <mergeCell ref="R7:T7"/>
    <mergeCell ref="R8:T8"/>
    <mergeCell ref="R13:T13"/>
    <mergeCell ref="F7:Q7"/>
    <mergeCell ref="F8:Q8"/>
    <mergeCell ref="F9:Q9"/>
  </mergeCells>
  <printOptions/>
  <pageMargins left="0.5905511811023623" right="0" top="0.39" bottom="0" header="0.33" footer="0.23"/>
  <pageSetup horizontalDpi="600" verticalDpi="600" orientation="portrait" paperSize="9" r:id="rId2"/>
  <ignoredErrors>
    <ignoredError sqref="R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全日本少年硬式野球連盟</dc:creator>
  <cp:keywords/>
  <dc:description/>
  <cp:lastModifiedBy>necnote</cp:lastModifiedBy>
  <cp:lastPrinted>2016-03-09T02:36:12Z</cp:lastPrinted>
  <dcterms:created xsi:type="dcterms:W3CDTF">2006-09-15T07:35:44Z</dcterms:created>
  <dcterms:modified xsi:type="dcterms:W3CDTF">2016-03-09T03:40:34Z</dcterms:modified>
  <cp:category/>
  <cp:version/>
  <cp:contentType/>
  <cp:contentStatus/>
</cp:coreProperties>
</file>